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500 - COMMUNICATION\502 - SUPPORTS\Sponsoring 2017\"/>
    </mc:Choice>
  </mc:AlternateContent>
  <bookViews>
    <workbookView xWindow="0" yWindow="0" windowWidth="11480" windowHeight="4760"/>
  </bookViews>
  <sheets>
    <sheet name="objectifs annuaire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8" i="1"/>
  <c r="D17" i="1"/>
  <c r="D14" i="1"/>
  <c r="D11" i="1"/>
  <c r="D16" i="1"/>
  <c r="D13" i="1"/>
  <c r="D10" i="1"/>
  <c r="D4" i="1" l="1"/>
  <c r="D7" i="1"/>
  <c r="D6" i="1"/>
  <c r="D20" i="1" l="1"/>
</calcChain>
</file>

<file path=xl/sharedStrings.xml><?xml version="1.0" encoding="utf-8"?>
<sst xmlns="http://schemas.openxmlformats.org/spreadsheetml/2006/main" count="29" uniqueCount="22">
  <si>
    <t xml:space="preserve">objectifs </t>
  </si>
  <si>
    <t xml:space="preserve">cout </t>
  </si>
  <si>
    <t>nombre</t>
  </si>
  <si>
    <t xml:space="preserve">objectif </t>
  </si>
  <si>
    <t xml:space="preserve">delta </t>
  </si>
  <si>
    <t>non adhérent</t>
  </si>
  <si>
    <t>adhérent</t>
  </si>
  <si>
    <t>1/4page</t>
  </si>
  <si>
    <t>1/2page</t>
  </si>
  <si>
    <t>1page</t>
  </si>
  <si>
    <t>Recettes Prev</t>
  </si>
  <si>
    <t>Commentaires-prospects</t>
  </si>
  <si>
    <t>Pack EVENT</t>
  </si>
  <si>
    <t>Pack ANNUAIRE</t>
  </si>
  <si>
    <t>Pack GOLD</t>
  </si>
  <si>
    <t xml:space="preserve">adhérent </t>
  </si>
  <si>
    <t xml:space="preserve">TAS - AH - ONET - </t>
  </si>
  <si>
    <t xml:space="preserve">commercialisation </t>
  </si>
  <si>
    <t xml:space="preserve">€ réalisés 2018 </t>
  </si>
  <si>
    <t>voir N-1 avec renouvellement -20%</t>
  </si>
  <si>
    <t>Objectifs 2018</t>
  </si>
  <si>
    <t>3 sponsors par salons x4 action co + 3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</si>
</sst>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5" borderId="1" xfId="0" quotePrefix="1" applyFill="1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3" borderId="0" xfId="0" applyFont="1" applyFill="1"/>
    <xf numFmtId="165" fontId="0" fillId="6" borderId="1" xfId="1" applyNumberFormat="1" applyFont="1" applyFill="1" applyBorder="1"/>
    <xf numFmtId="165" fontId="0" fillId="0" borderId="1" xfId="1" applyNumberFormat="1" applyFont="1" applyFill="1" applyBorder="1"/>
    <xf numFmtId="165" fontId="0" fillId="4" borderId="1" xfId="1" applyNumberFormat="1" applyFont="1" applyFill="1" applyBorder="1"/>
    <xf numFmtId="165" fontId="0" fillId="0" borderId="1" xfId="1" applyNumberFormat="1" applyFont="1" applyBorder="1"/>
    <xf numFmtId="165" fontId="0" fillId="5" borderId="1" xfId="1" applyNumberFormat="1" applyFont="1" applyFill="1" applyBorder="1"/>
    <xf numFmtId="44" fontId="2" fillId="6" borderId="1" xfId="1" applyFont="1" applyFill="1" applyBorder="1"/>
    <xf numFmtId="165" fontId="0" fillId="0" borderId="0" xfId="1" applyNumberFormat="1" applyFont="1"/>
    <xf numFmtId="165" fontId="0" fillId="3" borderId="0" xfId="1" applyNumberFormat="1" applyFont="1" applyFill="1"/>
    <xf numFmtId="0" fontId="4" fillId="7" borderId="2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8" sqref="I8"/>
    </sheetView>
  </sheetViews>
  <sheetFormatPr baseColWidth="10" defaultRowHeight="14.5" x14ac:dyDescent="0.35"/>
  <cols>
    <col min="1" max="1" width="19.453125" customWidth="1"/>
    <col min="4" max="4" width="12.36328125" customWidth="1"/>
    <col min="5" max="5" width="32.54296875" customWidth="1"/>
    <col min="6" max="6" width="18.7265625" customWidth="1"/>
    <col min="7" max="7" width="32.54296875" customWidth="1"/>
  </cols>
  <sheetData>
    <row r="1" spans="1:7" ht="12.5" customHeight="1" x14ac:dyDescent="0.35">
      <c r="A1" s="19" t="s">
        <v>20</v>
      </c>
      <c r="B1" s="19"/>
      <c r="C1" s="19"/>
      <c r="D1" s="19"/>
      <c r="E1" s="19"/>
      <c r="F1" s="19"/>
      <c r="G1" s="19"/>
    </row>
    <row r="2" spans="1:7" x14ac:dyDescent="0.35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18</v>
      </c>
      <c r="G2" s="1" t="s">
        <v>17</v>
      </c>
    </row>
    <row r="3" spans="1:7" x14ac:dyDescent="0.35">
      <c r="A3" s="3" t="s">
        <v>14</v>
      </c>
      <c r="B3" s="3"/>
      <c r="C3" s="3"/>
      <c r="D3" s="3"/>
      <c r="E3" s="3"/>
      <c r="F3" s="3"/>
      <c r="G3" s="3"/>
    </row>
    <row r="4" spans="1:7" x14ac:dyDescent="0.35">
      <c r="A4" s="9" t="s">
        <v>15</v>
      </c>
      <c r="B4" s="12">
        <v>5900</v>
      </c>
      <c r="C4" s="8">
        <v>3</v>
      </c>
      <c r="D4" s="12">
        <f>B4*C4</f>
        <v>17700</v>
      </c>
      <c r="E4" s="8" t="s">
        <v>16</v>
      </c>
      <c r="F4" s="12">
        <v>0</v>
      </c>
      <c r="G4" s="8"/>
    </row>
    <row r="5" spans="1:7" x14ac:dyDescent="0.35">
      <c r="A5" s="3" t="s">
        <v>12</v>
      </c>
      <c r="B5" s="13"/>
      <c r="C5" s="3"/>
      <c r="D5" s="13"/>
      <c r="E5" s="3"/>
      <c r="F5" s="13"/>
      <c r="G5" s="3"/>
    </row>
    <row r="6" spans="1:7" x14ac:dyDescent="0.35">
      <c r="A6" s="7" t="s">
        <v>6</v>
      </c>
      <c r="B6" s="14">
        <v>1000</v>
      </c>
      <c r="C6" s="2">
        <v>15</v>
      </c>
      <c r="D6" s="14">
        <f t="shared" ref="D6:D7" si="0">B6*C6</f>
        <v>15000</v>
      </c>
      <c r="E6" s="2" t="s">
        <v>21</v>
      </c>
      <c r="F6" s="14">
        <v>0</v>
      </c>
      <c r="G6" s="2"/>
    </row>
    <row r="7" spans="1:7" x14ac:dyDescent="0.35">
      <c r="A7" s="7" t="s">
        <v>5</v>
      </c>
      <c r="B7" s="14">
        <v>1400</v>
      </c>
      <c r="C7" s="2">
        <v>0</v>
      </c>
      <c r="D7" s="14">
        <f t="shared" si="0"/>
        <v>0</v>
      </c>
      <c r="E7" s="2"/>
      <c r="F7" s="14">
        <v>0</v>
      </c>
      <c r="G7" s="2"/>
    </row>
    <row r="8" spans="1:7" x14ac:dyDescent="0.35">
      <c r="A8" s="3" t="s">
        <v>13</v>
      </c>
      <c r="B8" s="13"/>
      <c r="C8" s="3"/>
      <c r="D8" s="13"/>
      <c r="E8" s="3"/>
      <c r="F8" s="13"/>
      <c r="G8" s="3"/>
    </row>
    <row r="9" spans="1:7" x14ac:dyDescent="0.35">
      <c r="A9" s="5" t="s">
        <v>7</v>
      </c>
      <c r="B9" s="15"/>
      <c r="C9" s="4"/>
      <c r="D9" s="15"/>
      <c r="E9" s="4"/>
      <c r="F9" s="15"/>
      <c r="G9" s="4"/>
    </row>
    <row r="10" spans="1:7" x14ac:dyDescent="0.35">
      <c r="A10" s="6" t="s">
        <v>6</v>
      </c>
      <c r="B10" s="12">
        <v>550</v>
      </c>
      <c r="C10" s="8">
        <v>2</v>
      </c>
      <c r="D10" s="12">
        <f t="shared" ref="D10:D11" si="1">B10*C10</f>
        <v>1100</v>
      </c>
      <c r="E10" s="8" t="s">
        <v>19</v>
      </c>
      <c r="F10" s="14">
        <v>0</v>
      </c>
      <c r="G10" s="2"/>
    </row>
    <row r="11" spans="1:7" x14ac:dyDescent="0.35">
      <c r="A11" s="6" t="s">
        <v>5</v>
      </c>
      <c r="B11" s="12">
        <v>900</v>
      </c>
      <c r="C11" s="8">
        <v>5</v>
      </c>
      <c r="D11" s="12">
        <f t="shared" si="1"/>
        <v>4500</v>
      </c>
      <c r="E11" s="8"/>
      <c r="F11" s="14"/>
      <c r="G11" s="2"/>
    </row>
    <row r="12" spans="1:7" x14ac:dyDescent="0.35">
      <c r="A12" s="5" t="s">
        <v>8</v>
      </c>
      <c r="B12" s="15"/>
      <c r="C12" s="4"/>
      <c r="D12" s="15"/>
      <c r="E12" s="4"/>
      <c r="F12" s="15"/>
      <c r="G12" s="4"/>
    </row>
    <row r="13" spans="1:7" x14ac:dyDescent="0.35">
      <c r="A13" s="6" t="s">
        <v>6</v>
      </c>
      <c r="B13" s="12">
        <v>950</v>
      </c>
      <c r="C13" s="8">
        <v>1</v>
      </c>
      <c r="D13" s="12">
        <f t="shared" ref="D13:D14" si="2">B13*C13</f>
        <v>950</v>
      </c>
      <c r="E13" s="8" t="s">
        <v>19</v>
      </c>
      <c r="F13" s="14">
        <v>0</v>
      </c>
      <c r="G13" s="2"/>
    </row>
    <row r="14" spans="1:7" x14ac:dyDescent="0.35">
      <c r="A14" s="6" t="s">
        <v>5</v>
      </c>
      <c r="B14" s="12">
        <v>1900</v>
      </c>
      <c r="C14" s="8">
        <v>1</v>
      </c>
      <c r="D14" s="12">
        <f t="shared" si="2"/>
        <v>1900</v>
      </c>
      <c r="E14" s="8"/>
      <c r="F14" s="14">
        <v>0</v>
      </c>
      <c r="G14" s="2"/>
    </row>
    <row r="15" spans="1:7" x14ac:dyDescent="0.35">
      <c r="A15" s="4" t="s">
        <v>9</v>
      </c>
      <c r="B15" s="15"/>
      <c r="C15" s="4"/>
      <c r="D15" s="15"/>
      <c r="E15" s="4"/>
      <c r="F15" s="15"/>
      <c r="G15" s="4"/>
    </row>
    <row r="16" spans="1:7" x14ac:dyDescent="0.35">
      <c r="A16" s="7" t="s">
        <v>6</v>
      </c>
      <c r="B16" s="12">
        <v>1400</v>
      </c>
      <c r="C16" s="8">
        <v>1</v>
      </c>
      <c r="D16" s="12">
        <f>B16*C16</f>
        <v>1400</v>
      </c>
      <c r="E16" s="8"/>
      <c r="F16" s="14"/>
      <c r="G16" s="2"/>
    </row>
    <row r="17" spans="1:7" x14ac:dyDescent="0.35">
      <c r="A17" s="7" t="s">
        <v>5</v>
      </c>
      <c r="B17" s="14">
        <v>2800</v>
      </c>
      <c r="C17" s="2">
        <v>0</v>
      </c>
      <c r="D17" s="12">
        <f>B17*C17</f>
        <v>0</v>
      </c>
      <c r="E17" s="2"/>
      <c r="F17" s="14"/>
      <c r="G17" s="2"/>
    </row>
    <row r="18" spans="1:7" x14ac:dyDescent="0.35">
      <c r="D18" s="11">
        <f>SUM(D3:D17)</f>
        <v>42550</v>
      </c>
      <c r="F18" s="16">
        <f>+SUM(F4:F17)</f>
        <v>0</v>
      </c>
    </row>
    <row r="19" spans="1:7" x14ac:dyDescent="0.35">
      <c r="C19" t="s">
        <v>3</v>
      </c>
      <c r="D19" s="17">
        <v>40000</v>
      </c>
    </row>
    <row r="20" spans="1:7" x14ac:dyDescent="0.35">
      <c r="C20" s="10" t="s">
        <v>4</v>
      </c>
      <c r="D20" s="18">
        <f>D18-D19</f>
        <v>2550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objectifs annuaire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VIVIANI</dc:creator>
  <cp:lastModifiedBy>Magali VIVIANI</cp:lastModifiedBy>
  <dcterms:created xsi:type="dcterms:W3CDTF">2018-02-22T10:03:36Z</dcterms:created>
  <dcterms:modified xsi:type="dcterms:W3CDTF">2018-02-22T10:58:12Z</dcterms:modified>
</cp:coreProperties>
</file>